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\tajemnice\vyberova rizeni,dotace\2017_IT_seniori\"/>
    </mc:Choice>
  </mc:AlternateContent>
  <bookViews>
    <workbookView xWindow="0" yWindow="0" windowWidth="10764" windowHeight="760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5" i="1"/>
  <c r="D11" i="1" l="1"/>
  <c r="D4" i="1"/>
</calcChain>
</file>

<file path=xl/sharedStrings.xml><?xml version="1.0" encoding="utf-8"?>
<sst xmlns="http://schemas.openxmlformats.org/spreadsheetml/2006/main" count="19" uniqueCount="19">
  <si>
    <t>Položka</t>
  </si>
  <si>
    <t>Kus</t>
  </si>
  <si>
    <t>Cena/kus</t>
  </si>
  <si>
    <t>Cena celkem</t>
  </si>
  <si>
    <t>Nabídka na Dodávku IT pro seniory</t>
  </si>
  <si>
    <t>Notebook 9ks</t>
  </si>
  <si>
    <t>Acer Extensa 15 (EX2540-53FE) i5-7200U / 4 GB+N / 256 GB SSD+N / HD Graphics / 15.6” FHD LED matný / BT / W10 Pro / Black</t>
  </si>
  <si>
    <t>Notebook 1ks</t>
  </si>
  <si>
    <t>HP Dokovací stanice 65W UltraSlim 2013</t>
  </si>
  <si>
    <t>Celkem za sestavu:</t>
  </si>
  <si>
    <t>Nabídková cena celkem bez DPH</t>
  </si>
  <si>
    <t>Cena zahrnuje: instalaci operačního systému se založením 3 uživatelských účtů a instalaci MS Office, recyklační a autorský poplatek</t>
  </si>
  <si>
    <t>Cena zahrnuje: instalaci operačního systému se založením 3 účtů, instalaci MS Office, recyklační a autorský poplatek, zapojení</t>
  </si>
  <si>
    <t xml:space="preserve">Podrobné technické parametry nabízených notebooků jsou přiloženy. </t>
  </si>
  <si>
    <t>Platnost nabídky do 30.11.2017</t>
  </si>
  <si>
    <t>HP EliteBook 850 G4 i7-7500U / 8GB / 512GB SSD + 2,5'' slot / 15,6'' FHD / backlit keyb / Win 10 Pro</t>
  </si>
  <si>
    <t>RAM 8GB</t>
  </si>
  <si>
    <t>Doplnění RAM paměti na celkovou velikost 16GB RAM, recyklační a autorský poplatek</t>
  </si>
  <si>
    <t xml:space="preserve">Acer ADVANTAGE 3y AEE ON SITE NTB záruka na místě u zákazníka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</si>
</sst>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č-405]_-;\-* #,##0.00\ [$Kč-405]_-;_-* &quot;-&quot;??\ [$Kč-405]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365F91"/>
      <name val="Calibri"/>
      <family val="2"/>
      <charset val="238"/>
      <scheme val="minor"/>
    </font>
    <font>
      <b/>
      <sz val="16"/>
      <color rgb="FF365F9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rgb="FF365F91"/>
      </left>
      <right style="thin">
        <color rgb="FF365F91"/>
      </right>
      <top style="medium">
        <color rgb="FF365F91"/>
      </top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medium">
        <color rgb="FF365F91"/>
      </top>
      <bottom style="thin">
        <color rgb="FF365F91"/>
      </bottom>
      <diagonal/>
    </border>
    <border>
      <left style="thin">
        <color rgb="FF365F91"/>
      </left>
      <right style="medium">
        <color rgb="FF365F91"/>
      </right>
      <top style="medium">
        <color rgb="FF365F91"/>
      </top>
      <bottom style="thin">
        <color rgb="FF365F91"/>
      </bottom>
      <diagonal/>
    </border>
    <border>
      <left style="medium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thin">
        <color rgb="FF365F91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thin">
        <color rgb="FF365F91"/>
      </left>
      <right style="medium">
        <color rgb="FF365F91"/>
      </right>
      <top style="thin">
        <color rgb="FF365F91"/>
      </top>
      <bottom style="thin">
        <color rgb="FF365F91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64"/>
      </left>
      <right style="thin">
        <color rgb="FF365F91"/>
      </right>
      <top style="thin">
        <color rgb="FF365F91"/>
      </top>
      <bottom style="thin">
        <color rgb="FF365F91"/>
      </bottom>
      <diagonal/>
    </border>
    <border>
      <left style="thin">
        <color indexed="64"/>
      </left>
      <right style="thin">
        <color rgb="FF365F91"/>
      </right>
      <top/>
      <bottom style="thin">
        <color rgb="FF365F91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3" borderId="4" xfId="0" applyFont="1" applyFill="1" applyBorder="1"/>
    <xf numFmtId="0" fontId="0" fillId="3" borderId="5" xfId="0" applyFill="1" applyBorder="1"/>
    <xf numFmtId="164" fontId="0" fillId="3" borderId="5" xfId="0" applyNumberFormat="1" applyFill="1" applyBorder="1"/>
    <xf numFmtId="164" fontId="2" fillId="3" borderId="6" xfId="0" applyNumberFormat="1" applyFont="1" applyFill="1" applyBorder="1"/>
    <xf numFmtId="0" fontId="0" fillId="0" borderId="4" xfId="0" applyBorder="1"/>
    <xf numFmtId="0" fontId="0" fillId="0" borderId="5" xfId="0" applyBorder="1"/>
    <xf numFmtId="164" fontId="0" fillId="0" borderId="5" xfId="0" applyNumberFormat="1" applyBorder="1"/>
    <xf numFmtId="164" fontId="2" fillId="0" borderId="6" xfId="0" applyNumberFormat="1" applyFon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164" fontId="2" fillId="0" borderId="5" xfId="0" applyNumberFormat="1" applyFont="1" applyBorder="1"/>
    <xf numFmtId="0" fontId="5" fillId="0" borderId="4" xfId="0" applyFont="1" applyBorder="1"/>
    <xf numFmtId="0" fontId="6" fillId="0" borderId="5" xfId="0" applyFont="1" applyBorder="1"/>
    <xf numFmtId="164" fontId="5" fillId="0" borderId="5" xfId="0" applyNumberFormat="1" applyFont="1" applyBorder="1"/>
    <xf numFmtId="164" fontId="0" fillId="0" borderId="5" xfId="0" applyNumberFormat="1" applyFont="1" applyBorder="1"/>
    <xf numFmtId="0" fontId="2" fillId="0" borderId="8" xfId="0" applyFont="1" applyBorder="1"/>
    <xf numFmtId="0" fontId="0" fillId="0" borderId="9" xfId="0" applyBorder="1"/>
    <xf numFmtId="0" fontId="4" fillId="0" borderId="7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Layout" zoomScaleNormal="100" workbookViewId="0">
      <selection activeCell="A11" sqref="A11"/>
    </sheetView>
  </sheetViews>
  <sheetFormatPr defaultRowHeight="14.4" x14ac:dyDescent="0.3"/>
  <cols>
    <col min="1" max="1" width="110.44140625" customWidth="1"/>
    <col min="2" max="2" width="4.109375" customWidth="1"/>
    <col min="3" max="3" width="12.88671875" style="1" customWidth="1"/>
    <col min="4" max="4" width="14" style="1" customWidth="1"/>
  </cols>
  <sheetData>
    <row r="1" spans="1:4" ht="21.6" thickBot="1" x14ac:dyDescent="0.45">
      <c r="A1" s="24" t="s">
        <v>4</v>
      </c>
      <c r="B1" s="24"/>
      <c r="C1" s="24"/>
      <c r="D1" s="24"/>
    </row>
    <row r="2" spans="1:4" x14ac:dyDescent="0.3">
      <c r="A2" s="2" t="s">
        <v>0</v>
      </c>
      <c r="B2" s="3" t="s">
        <v>1</v>
      </c>
      <c r="C2" s="3" t="s">
        <v>2</v>
      </c>
      <c r="D2" s="4" t="s">
        <v>3</v>
      </c>
    </row>
    <row r="3" spans="1:4" x14ac:dyDescent="0.3">
      <c r="A3" s="5" t="s">
        <v>5</v>
      </c>
      <c r="B3" s="6"/>
      <c r="C3" s="7"/>
      <c r="D3" s="8"/>
    </row>
    <row r="4" spans="1:4" x14ac:dyDescent="0.3">
      <c r="A4" s="22" t="s">
        <v>6</v>
      </c>
      <c r="B4" s="16">
        <v>9</v>
      </c>
      <c r="C4" s="11">
        <v>14699</v>
      </c>
      <c r="D4" s="12">
        <f>C4*B4</f>
        <v>132291</v>
      </c>
    </row>
    <row r="5" spans="1:4" x14ac:dyDescent="0.3">
      <c r="A5" s="23" t="s">
        <v>18</v>
      </c>
      <c r="B5" s="19">
        <v>9</v>
      </c>
      <c r="C5" s="20">
        <v>1231</v>
      </c>
      <c r="D5" s="12">
        <f>C5*B5</f>
        <v>11079</v>
      </c>
    </row>
    <row r="6" spans="1:4" x14ac:dyDescent="0.3">
      <c r="A6" s="18" t="s">
        <v>11</v>
      </c>
      <c r="B6" s="10"/>
      <c r="C6" s="11"/>
      <c r="D6" s="12"/>
    </row>
    <row r="7" spans="1:4" x14ac:dyDescent="0.3">
      <c r="A7" s="5" t="s">
        <v>7</v>
      </c>
      <c r="B7" s="13"/>
      <c r="C7" s="14"/>
      <c r="D7" s="8"/>
    </row>
    <row r="8" spans="1:4" x14ac:dyDescent="0.3">
      <c r="A8" s="15" t="s">
        <v>15</v>
      </c>
      <c r="B8" s="16"/>
      <c r="C8" s="17"/>
      <c r="D8" s="12"/>
    </row>
    <row r="9" spans="1:4" x14ac:dyDescent="0.3">
      <c r="A9" s="15" t="s">
        <v>8</v>
      </c>
      <c r="B9" s="16"/>
      <c r="C9" s="17"/>
      <c r="D9" s="12"/>
    </row>
    <row r="10" spans="1:4" x14ac:dyDescent="0.3">
      <c r="A10" s="15" t="s">
        <v>16</v>
      </c>
      <c r="B10" s="16"/>
      <c r="C10" s="17"/>
      <c r="D10" s="12"/>
    </row>
    <row r="11" spans="1:4" x14ac:dyDescent="0.3">
      <c r="A11" s="15" t="s">
        <v>9</v>
      </c>
      <c r="B11" s="16">
        <v>1</v>
      </c>
      <c r="C11" s="21">
        <v>38398</v>
      </c>
      <c r="D11" s="12">
        <f>C11*B11</f>
        <v>38398</v>
      </c>
    </row>
    <row r="12" spans="1:4" x14ac:dyDescent="0.3">
      <c r="A12" s="9" t="s">
        <v>12</v>
      </c>
      <c r="B12" s="10"/>
      <c r="C12" s="11"/>
      <c r="D12" s="12"/>
    </row>
    <row r="13" spans="1:4" x14ac:dyDescent="0.3">
      <c r="A13" s="9" t="s">
        <v>17</v>
      </c>
      <c r="B13" s="10"/>
      <c r="C13" s="11"/>
      <c r="D13" s="12"/>
    </row>
    <row r="14" spans="1:4" x14ac:dyDescent="0.3">
      <c r="A14" s="5" t="s">
        <v>10</v>
      </c>
      <c r="B14" s="13"/>
      <c r="C14" s="14"/>
      <c r="D14" s="8">
        <f>D11+D5+D4</f>
        <v>181768</v>
      </c>
    </row>
    <row r="15" spans="1:4" x14ac:dyDescent="0.3">
      <c r="A15" s="9"/>
      <c r="B15" s="10"/>
      <c r="C15" s="11"/>
      <c r="D15" s="12"/>
    </row>
    <row r="17" spans="1:1" x14ac:dyDescent="0.3">
      <c r="A17" t="s">
        <v>13</v>
      </c>
    </row>
    <row r="33" spans="1:1" x14ac:dyDescent="0.3">
      <c r="A33" t="s">
        <v>14</v>
      </c>
    </row>
  </sheetData>
  <mergeCells count="1">
    <mergeCell ref="A1:D1"/>
  </mergeCells>
  <pageMargins left="0.25" right="0.25" top="0.75" bottom="0.75" header="0.3" footer="0.3"/>
  <pageSetup paperSize="9" orientation="landscape" r:id="rId1"/>
  <headerFooter>
    <oddHeader>&amp;C&amp;G</oddHeader>
    <oddFooter>&amp;LVytvořil: Ing. Lukáš Berger
Dne: 6. 11. 2017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Berger</dc:creator>
  <cp:lastModifiedBy>Nikola Alferyová</cp:lastModifiedBy>
  <cp:lastPrinted>2017-11-10T10:51:04Z</cp:lastPrinted>
  <dcterms:created xsi:type="dcterms:W3CDTF">2016-04-08T11:52:01Z</dcterms:created>
  <dcterms:modified xsi:type="dcterms:W3CDTF">2017-11-10T10:51:16Z</dcterms:modified>
</cp:coreProperties>
</file>